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68_สรุปผลการจัดซื้อ ม.ค.68" sheetId="39" r:id="rId1"/>
  </sheets>
  <definedNames>
    <definedName name="_xlnm.Print_Titles" localSheetId="0">'68_สรุปผลการจัดซื้อ ม.ค.68'!$1:$4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39" l="1"/>
  <c r="M7" i="39"/>
  <c r="N8" i="39" l="1"/>
  <c r="M8" i="39"/>
  <c r="N6" i="39" l="1"/>
  <c r="M6" i="39"/>
  <c r="N5" i="39"/>
  <c r="M5" i="39"/>
</calcChain>
</file>

<file path=xl/sharedStrings.xml><?xml version="1.0" encoding="utf-8"?>
<sst xmlns="http://schemas.openxmlformats.org/spreadsheetml/2006/main" count="63" uniqueCount="37">
  <si>
    <t>ลำดับ</t>
  </si>
  <si>
    <t>สภ.ขุนทะเล</t>
  </si>
  <si>
    <t>เฉพาะเจาะจง</t>
  </si>
  <si>
    <t>นางมณี วตะภรณ์</t>
  </si>
  <si>
    <t>บริษัท ส.สุรศักดิ์ ออยล์ จำกัด</t>
  </si>
  <si>
    <t>ราคากลาง(บาท)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</si>
  <si>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</si>
  <si>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</si>
  <si>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</si>
  <si>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</si>
  <si>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</si>
  <si>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</si>
  <si>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วงเงินงบประมาณที่ได้รับจัดสรร(บาท)</t>
  </si>
  <si>
    <t>ชื่อรายการของงานที่จัดซื้อจัดจ้าง</t>
  </si>
  <si>
    <t>แหล่งที่มาของงบประมาณ</t>
  </si>
  <si>
    <t>สถานะการจัดซื้อจัดจ้าง</t>
  </si>
  <si>
    <t>วิธีการจัดซื้อหรือจัดจ้างฯ</t>
  </si>
  <si>
    <t>ราคาที่ตกลงซื้อหรือจ้าง(บาท)</t>
  </si>
  <si>
    <t>เลขที่โครงการในระบบ e - GP</t>
  </si>
  <si>
    <t>รายชื่อผู้ประกอบการจัดซื้อจัดจ้างที่ได้รับคัดเลือก</t>
  </si>
  <si>
    <t>"ไม่ต้องดำเนินการผ่านระบบ e - GP"</t>
  </si>
  <si>
    <t>ข้อมูลโครงการจัดซื้อจัดจ้างในรอบเดือน ปีงบประมาณ พ.ศ. 2568</t>
  </si>
  <si>
    <t>สถานีตำรวจภูธรขุนทะเล</t>
  </si>
  <si>
    <t>เมืองสุราษฎร์ธานี</t>
  </si>
  <si>
    <t>สุราษฎร์ธานี</t>
  </si>
  <si>
    <t>สำนักงานตำรวจแห่งชาติ</t>
  </si>
  <si>
    <t>หน่วยงานในสังกัดสำนักงานตำรวจแห่งชาติ</t>
  </si>
  <si>
    <t>ค่าวัสดุน้ำมันเชื้อเพลิง ประจำเดือน กุมภาพันธ์ 2568</t>
  </si>
  <si>
    <t>ค่าจ้างเหมาบริการทำความสะอาดอาคารที่ทำการ ประจำเดือน กุมภาพันธ์ 2568</t>
  </si>
  <si>
    <t>68039031577</t>
  </si>
  <si>
    <t>ค่าซ่อมบำรุงรักษารถจักรยานยนต์ของทางราชการ เดือน กุมภาพันธ์ 2568</t>
  </si>
  <si>
    <t>ร้านเอกกะมนต์การยาง</t>
  </si>
  <si>
    <t>โรงพิมพ์ตำรวจ</t>
  </si>
  <si>
    <t>68039011281</t>
  </si>
  <si>
    <t>ค่าซื้อแบบพิมพ์เพื่อใช้ในราชการ เดือน กุมภาพันธ์ 2568</t>
  </si>
  <si>
    <t>ประจำเดือน กุมภาพันธ์ 2568</t>
  </si>
  <si>
    <t>สิ้นสุดสัญญา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</si>
</sst>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1" xfId="0" applyFont="1" applyFill="1" applyBorder="1" applyAlignment="1">
      <alignment horizontal="center" vertical="top"/>
    </xf>
    <xf numFmtId="187" fontId="2" fillId="0" borderId="1" xfId="1" applyNumberFormat="1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187" fontId="2" fillId="0" borderId="1" xfId="1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top"/>
    </xf>
    <xf numFmtId="0" fontId="2" fillId="0" borderId="1" xfId="0" applyFont="1" applyFill="1" applyBorder="1" applyAlignment="1">
      <alignment horizontal="center" vertical="top" shrinkToFit="1"/>
    </xf>
    <xf numFmtId="0" fontId="2" fillId="0" borderId="1" xfId="0" applyFont="1" applyFill="1" applyBorder="1" applyAlignment="1">
      <alignment horizontal="center" vertical="top" wrapText="1" shrinkToFit="1"/>
    </xf>
    <xf numFmtId="187" fontId="2" fillId="0" borderId="1" xfId="1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276225</xdr:rowOff>
    </xdr:from>
    <xdr:to>
      <xdr:col>12</xdr:col>
      <xdr:colOff>38100</xdr:colOff>
      <xdr:row>14</xdr:row>
      <xdr:rowOff>219075</xdr:rowOff>
    </xdr:to>
    <xdr:grpSp>
      <xdr:nvGrpSpPr>
        <xdr:cNvPr id="3" name="Group 12"/>
        <xdr:cNvGrpSpPr>
          <a:grpSpLocks/>
        </xdr:cNvGrpSpPr>
      </xdr:nvGrpSpPr>
      <xdr:grpSpPr bwMode="auto">
        <a:xfrm>
          <a:off x="7831667" y="7439025"/>
          <a:ext cx="2853266" cy="1754717"/>
          <a:chOff x="3048000" y="5457827"/>
          <a:chExt cx="2857500" cy="1713750"/>
        </a:xfrm>
      </xdr:grpSpPr>
      <xdr:sp macro="" textlink="">
        <xdr:nvSpPr>
          <xdr:cNvPr id="5" name="Rectangle 4"/>
          <xdr:cNvSpPr/>
        </xdr:nvSpPr>
        <xdr:spPr>
          <a:xfrm>
            <a:off x="3762375" y="5457827"/>
            <a:ext cx="1390650" cy="313266"/>
          </a:xfrm>
          <a:prstGeom prst="rect">
            <a:avLst/>
          </a:prstGeom>
          <a:ln>
            <a:noFill/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lang="th-TH" sz="1600">
                <a:latin typeface="TH SarabunPSK" pitchFamily="34" charset="-34"/>
                <a:cs typeface="TH SarabunPSK" pitchFamily="34" charset="-34"/>
              </a:rPr>
              <a:t>ตรวจแล้วถูกต้อง</a:t>
            </a:r>
            <a:endParaRPr lang="en-US" sz="1600"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6" name="Rectangle 5"/>
          <xdr:cNvSpPr/>
        </xdr:nvSpPr>
        <xdr:spPr>
          <a:xfrm>
            <a:off x="3067050" y="5973795"/>
            <a:ext cx="981075" cy="294839"/>
          </a:xfrm>
          <a:prstGeom prst="rect">
            <a:avLst/>
          </a:prstGeom>
          <a:ln>
            <a:noFill/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r>
              <a:rPr lang="th-TH" sz="1600" baseline="0">
                <a:latin typeface="TH SarabunPSK" pitchFamily="34" charset="-34"/>
                <a:cs typeface="TH SarabunPSK" pitchFamily="34" charset="-34"/>
              </a:rPr>
              <a:t>         พ.ต.อ.</a:t>
            </a:r>
            <a:endParaRPr lang="en-US" sz="1600"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7" name="Rectangle 6"/>
          <xdr:cNvSpPr/>
        </xdr:nvSpPr>
        <xdr:spPr>
          <a:xfrm>
            <a:off x="3771900" y="6277847"/>
            <a:ext cx="1390650" cy="313266"/>
          </a:xfrm>
          <a:prstGeom prst="rect">
            <a:avLst/>
          </a:prstGeom>
          <a:ln>
            <a:noFill/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lang="th-TH" sz="1600">
                <a:latin typeface="TH SarabunPSK" pitchFamily="34" charset="-34"/>
                <a:cs typeface="TH SarabunPSK" pitchFamily="34" charset="-34"/>
              </a:rPr>
              <a:t>(ปิยวัฒน์ บัวขาว</a:t>
            </a:r>
            <a:r>
              <a:rPr lang="th-TH" sz="1600" baseline="0">
                <a:latin typeface="TH SarabunPSK" pitchFamily="34" charset="-34"/>
                <a:cs typeface="TH SarabunPSK" pitchFamily="34" charset="-34"/>
              </a:rPr>
              <a:t>)</a:t>
            </a:r>
            <a:endParaRPr lang="en-US" sz="1600"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8" name="Rectangle 7"/>
          <xdr:cNvSpPr/>
        </xdr:nvSpPr>
        <xdr:spPr>
          <a:xfrm>
            <a:off x="3048000" y="6563472"/>
            <a:ext cx="2857500" cy="608105"/>
          </a:xfrm>
          <a:prstGeom prst="rect">
            <a:avLst/>
          </a:prstGeom>
          <a:ln>
            <a:noFill/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lang="th-TH" sz="1600">
                <a:latin typeface="TH SarabunPSK" pitchFamily="34" charset="-34"/>
                <a:cs typeface="TH SarabunPSK" pitchFamily="34" charset="-34"/>
              </a:rPr>
              <a:t>ผกก.สภ.ขุนทะเล</a:t>
            </a:r>
            <a:endParaRPr lang="en-US" sz="1600"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  <xdr:twoCellAnchor editAs="oneCell">
    <xdr:from>
      <xdr:col>10</xdr:col>
      <xdr:colOff>66675</xdr:colOff>
      <xdr:row>10</xdr:row>
      <xdr:rowOff>19050</xdr:rowOff>
    </xdr:from>
    <xdr:to>
      <xdr:col>10</xdr:col>
      <xdr:colOff>933450</xdr:colOff>
      <xdr:row>11</xdr:row>
      <xdr:rowOff>90805</xdr:rowOff>
    </xdr:to>
    <xdr:pic>
      <xdr:nvPicPr>
        <xdr:cNvPr id="9" name="รูปภาพ 7">
          <a:extLst>
            <a:ext uri="{FF2B5EF4-FFF2-40B4-BE49-F238E27FC236}">
              <a16:creationId xmlns:lc="http://schemas.openxmlformats.org/drawingml/2006/lockedCanvas" xmlns="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aink="http://schemas.microsoft.com/office/drawing/2016/ink" xmlns:am3d="http://schemas.microsoft.com/office/drawing/2017/model3d" xmlns:o="urn:schemas-microsoft-com:office:office" xmlns:oel="http://schemas.microsoft.com/office/2019/extlst" xmlns:v="urn:schemas-microsoft-com:vml" xmlns:w10="urn:schemas-microsoft-com:office:word" xmlns:w="http://schemas.openxmlformats.org/wordprocessingml/2006/main" xmlns:w15="http://schemas.microsoft.com/office/word/2012/wordml" xmlns:w16cex="http://schemas.microsoft.com/office/word/2018/wordml/cex" xmlns:w16cid="http://schemas.microsoft.com/office/word/2016/wordml/cid" xmlns:w16="http://schemas.microsoft.com/office/word/2018/wordml" xmlns:w16sdtdh="http://schemas.microsoft.com/office/word/2020/wordml/sdtdatahash" xmlns:w16se="http://schemas.microsoft.com/office/word/2015/wordml/symex" xmlns:a16="http://schemas.microsoft.com/office/drawing/2014/main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mc="http://schemas.openxmlformats.org/markup-compatibility/2006" xmlns:wpc="http://schemas.microsoft.com/office/word/2010/wordprocessingCanvas" id="{00000000-0008-0000-0000-00002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1550" y="9163050"/>
          <a:ext cx="866775" cy="3765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topLeftCell="A3" zoomScale="90" zoomScaleNormal="90" workbookViewId="0">
      <selection activeCell="A3" sqref="A3:P3"/>
    </sheetView>
  </sheetViews>
  <sheetFormatPr defaultRowHeight="24" x14ac:dyDescent="0.55000000000000004"/>
  <cols>
    <col min="1" max="1" width="4.875" style="7" bestFit="1" customWidth="1"/>
    <col min="2" max="3" width="10" style="7" bestFit="1" customWidth="1"/>
    <col min="4" max="4" width="13" style="7" bestFit="1" customWidth="1"/>
    <col min="5" max="5" width="10" style="7" bestFit="1" customWidth="1"/>
    <col min="6" max="6" width="11.25" style="7" bestFit="1" customWidth="1"/>
    <col min="7" max="7" width="13.25" style="7" customWidth="1"/>
    <col min="8" max="8" width="16.375" style="7" customWidth="1"/>
    <col min="9" max="9" width="14" style="7" customWidth="1"/>
    <col min="10" max="10" width="12.25" style="7" bestFit="1" customWidth="1"/>
    <col min="11" max="11" width="12.5" style="7" customWidth="1"/>
    <col min="12" max="12" width="12.25" style="7" customWidth="1"/>
    <col min="13" max="14" width="13.625" style="7" customWidth="1"/>
    <col min="15" max="15" width="19.875" style="7" bestFit="1" customWidth="1"/>
    <col min="16" max="16" width="28" style="7" bestFit="1" customWidth="1"/>
    <col min="17" max="16384" width="9" style="7"/>
  </cols>
  <sheetData>
    <row r="1" spans="1:16" x14ac:dyDescent="0.55000000000000004">
      <c r="A1" s="15" t="s">
        <v>21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x14ac:dyDescent="0.55000000000000004">
      <c r="A2" s="15" t="s">
        <v>22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spans="1:16" x14ac:dyDescent="0.55000000000000004">
      <c r="A3" s="15" t="s">
        <v>35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</row>
    <row r="4" spans="1:16" ht="72" x14ac:dyDescent="0.55000000000000004">
      <c r="A4" s="8" t="s">
        <v>0</v>
      </c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9" t="s">
        <v>11</v>
      </c>
      <c r="H4" s="9" t="s">
        <v>13</v>
      </c>
      <c r="I4" s="9" t="s">
        <v>12</v>
      </c>
      <c r="J4" s="9" t="s">
        <v>14</v>
      </c>
      <c r="K4" s="9" t="s">
        <v>15</v>
      </c>
      <c r="L4" s="9" t="s">
        <v>16</v>
      </c>
      <c r="M4" s="9" t="s">
        <v>5</v>
      </c>
      <c r="N4" s="9" t="s">
        <v>17</v>
      </c>
      <c r="O4" s="9" t="s">
        <v>19</v>
      </c>
      <c r="P4" s="9" t="s">
        <v>18</v>
      </c>
    </row>
    <row r="5" spans="1:16" s="10" customFormat="1" ht="96" x14ac:dyDescent="0.2">
      <c r="A5" s="1">
        <v>1</v>
      </c>
      <c r="B5" s="1">
        <v>2568</v>
      </c>
      <c r="C5" s="1" t="s">
        <v>1</v>
      </c>
      <c r="D5" s="11" t="s">
        <v>23</v>
      </c>
      <c r="E5" s="1" t="s">
        <v>24</v>
      </c>
      <c r="F5" s="12" t="s">
        <v>25</v>
      </c>
      <c r="G5" s="5" t="s">
        <v>26</v>
      </c>
      <c r="H5" s="3" t="s">
        <v>27</v>
      </c>
      <c r="I5" s="2">
        <v>84500</v>
      </c>
      <c r="J5" s="12" t="s">
        <v>25</v>
      </c>
      <c r="K5" s="13" t="s">
        <v>36</v>
      </c>
      <c r="L5" s="5" t="s">
        <v>2</v>
      </c>
      <c r="M5" s="2">
        <f t="shared" ref="M5:M6" si="0">I5</f>
        <v>84500</v>
      </c>
      <c r="N5" s="2">
        <f t="shared" ref="N5:N6" si="1">I5</f>
        <v>84500</v>
      </c>
      <c r="O5" s="3" t="s">
        <v>4</v>
      </c>
      <c r="P5" s="4" t="s">
        <v>20</v>
      </c>
    </row>
    <row r="6" spans="1:16" s="10" customFormat="1" ht="120" x14ac:dyDescent="0.2">
      <c r="A6" s="5">
        <v>2</v>
      </c>
      <c r="B6" s="1">
        <v>2568</v>
      </c>
      <c r="C6" s="1" t="s">
        <v>1</v>
      </c>
      <c r="D6" s="11" t="s">
        <v>23</v>
      </c>
      <c r="E6" s="1" t="s">
        <v>24</v>
      </c>
      <c r="F6" s="12" t="s">
        <v>25</v>
      </c>
      <c r="G6" s="5" t="s">
        <v>26</v>
      </c>
      <c r="H6" s="14" t="s">
        <v>28</v>
      </c>
      <c r="I6" s="2">
        <v>9000</v>
      </c>
      <c r="J6" s="12" t="s">
        <v>25</v>
      </c>
      <c r="K6" s="13" t="s">
        <v>36</v>
      </c>
      <c r="L6" s="5" t="s">
        <v>2</v>
      </c>
      <c r="M6" s="2">
        <f t="shared" si="0"/>
        <v>9000</v>
      </c>
      <c r="N6" s="2">
        <f t="shared" si="1"/>
        <v>9000</v>
      </c>
      <c r="O6" s="3" t="s">
        <v>3</v>
      </c>
      <c r="P6" s="6" t="s">
        <v>29</v>
      </c>
    </row>
    <row r="7" spans="1:16" s="10" customFormat="1" ht="96" customHeight="1" x14ac:dyDescent="0.2">
      <c r="A7" s="5">
        <v>3</v>
      </c>
      <c r="B7" s="1">
        <v>2568</v>
      </c>
      <c r="C7" s="1" t="s">
        <v>1</v>
      </c>
      <c r="D7" s="11" t="s">
        <v>23</v>
      </c>
      <c r="E7" s="1" t="s">
        <v>24</v>
      </c>
      <c r="F7" s="12" t="s">
        <v>25</v>
      </c>
      <c r="G7" s="5" t="s">
        <v>26</v>
      </c>
      <c r="H7" s="2" t="s">
        <v>30</v>
      </c>
      <c r="I7" s="2">
        <v>3800</v>
      </c>
      <c r="J7" s="12" t="s">
        <v>25</v>
      </c>
      <c r="K7" s="13" t="s">
        <v>36</v>
      </c>
      <c r="L7" s="5" t="s">
        <v>2</v>
      </c>
      <c r="M7" s="2">
        <f t="shared" ref="M7" si="2">I7</f>
        <v>3800</v>
      </c>
      <c r="N7" s="2">
        <f t="shared" ref="N7" si="3">I7</f>
        <v>3800</v>
      </c>
      <c r="O7" s="2" t="s">
        <v>31</v>
      </c>
      <c r="P7" s="4" t="s">
        <v>20</v>
      </c>
    </row>
    <row r="8" spans="1:16" s="10" customFormat="1" ht="114" customHeight="1" x14ac:dyDescent="0.2">
      <c r="A8" s="1">
        <v>4</v>
      </c>
      <c r="B8" s="1">
        <v>2568</v>
      </c>
      <c r="C8" s="1" t="s">
        <v>1</v>
      </c>
      <c r="D8" s="11" t="s">
        <v>23</v>
      </c>
      <c r="E8" s="1" t="s">
        <v>24</v>
      </c>
      <c r="F8" s="12" t="s">
        <v>25</v>
      </c>
      <c r="G8" s="5" t="s">
        <v>26</v>
      </c>
      <c r="H8" s="3" t="s">
        <v>34</v>
      </c>
      <c r="I8" s="2">
        <v>5992</v>
      </c>
      <c r="J8" s="12" t="s">
        <v>25</v>
      </c>
      <c r="K8" s="13" t="s">
        <v>36</v>
      </c>
      <c r="L8" s="5" t="s">
        <v>2</v>
      </c>
      <c r="M8" s="2">
        <f t="shared" ref="M8" si="4">I8</f>
        <v>5992</v>
      </c>
      <c r="N8" s="2">
        <f t="shared" ref="N8" si="5">I8</f>
        <v>5992</v>
      </c>
      <c r="O8" s="3" t="s">
        <v>32</v>
      </c>
      <c r="P8" s="6" t="s">
        <v>33</v>
      </c>
    </row>
    <row r="9" spans="1:16" ht="15.75" customHeight="1" x14ac:dyDescent="0.55000000000000004"/>
  </sheetData>
  <mergeCells count="3">
    <mergeCell ref="A1:P1"/>
    <mergeCell ref="A2:P2"/>
    <mergeCell ref="A3:P3"/>
  </mergeCells>
  <pageMargins left="0.70866141732283472" right="0.51181102362204722" top="7.874015748031496E-2" bottom="7.874015748031496E-2" header="0.31496062992125984" footer="0.31496062992125984"/>
  <pageSetup paperSize="25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68_สรุปผลการจัดซื้อ ม.ค.68</vt:lpstr>
      <vt:lpstr>'68_สรุปผลการจัดซื้อ ม.ค.68'!Print_Titles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Naepun</dc:creator>
  <cp:lastModifiedBy>User</cp:lastModifiedBy>
  <cp:lastPrinted>2025-03-23T01:20:26Z</cp:lastPrinted>
  <dcterms:created xsi:type="dcterms:W3CDTF">2017-08-14T16:50:15Z</dcterms:created>
  <dcterms:modified xsi:type="dcterms:W3CDTF">2025-03-23T01:20:38Z</dcterms:modified>
</cp:coreProperties>
</file>