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68 ITA\2568 ITA\O15_68สรุปผลการจัดซื้อจัดจ้าง 68\"/>
    </mc:Choice>
  </mc:AlternateContent>
  <xr:revisionPtr revIDLastSave="0" documentId="13_ncr:1_{5FFE0E5C-23B2-4E86-8A0E-D58F0F0E6F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8_สรุปผลการจัดซื้อ ม.ค.68" sheetId="39" r:id="rId1"/>
  </sheets>
  <definedNames>
    <definedName name="_xlnm.Print_Titles" localSheetId="0">'68_สรุปผลการจัดซื้อ ม.ค.68'!$1:$4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9" l="1"/>
  <c r="M7" i="39"/>
  <c r="N8" i="39" l="1"/>
  <c r="M8" i="39"/>
  <c r="N6" i="39" l="1"/>
  <c r="M6" i="39"/>
  <c r="N5" i="39"/>
  <c r="M5" i="39"/>
</calcChain>
</file>

<file path=xl/sharedStrings.xml><?xml version="1.0" encoding="utf-8"?>
<sst xmlns="http://schemas.openxmlformats.org/spreadsheetml/2006/main" count="63" uniqueCount="37">
  <si>
    <t>ลำดับ</t>
  </si>
  <si>
    <t>สภ.ขุนทะเล</t>
  </si>
  <si>
    <t>เฉพาะเจาะจง</t>
  </si>
  <si>
    <t>นางมณี วตะภรณ์</t>
  </si>
  <si>
    <t>บริษัท ส.สุรศักดิ์ ออยล์ จำกัด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</si>
  <si>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</si>
  <si>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</si>
  <si>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</si>
  <si>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</si>
  <si>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</si>
  <si>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</si>
  <si>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</si>
  <si>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</si>
  <si>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</si>
  <si>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</si>
  <si>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</si>
  <si>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</si>
  <si>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</si>
  <si>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</si>
  <si>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</si>
  <si>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</si>
  <si>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</si>
  <si>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สถานีตำรวจภูธรขุนทะเล</t>
  </si>
  <si>
    <t>เมืองสุราษฎร์ธานี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</si>
  <si>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</si>
  <si>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</si>
  <si>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</si>
  <si>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ประจำเดือน มีนาคม 2568</t>
  </si>
  <si>
    <t>ค่าวัสดุน้ำมันเชื้อเพลิง ประจำเดือน มีนาคม 2568</t>
  </si>
  <si>
    <t>ค่าจ้างเหมาบริการทำความสะอาดอาคารที่ทำการ ประจำเดือน มีนาคม 2568</t>
  </si>
  <si>
    <t>ค่าจ้างทำป้ายไวนิลใช้ในราชการ เดือน มีนาคม 2568</t>
  </si>
  <si>
    <t>ร้านเสือไวนิล</t>
  </si>
  <si>
    <t>ค่าวัสดุสำนักงาน เดือน มีนาคม 2568</t>
  </si>
  <si>
    <t>หจก.พี.พี.สหภัณฑ์</t>
  </si>
  <si>
    <t>68039382574</t>
  </si>
  <si>
    <t>สิ้นสุดสัญญา</t>
  </si>
  <si>
    <t>68039123842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</si>
</sst>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276225</xdr:rowOff>
    </xdr:from>
    <xdr:to>
      <xdr:col>12</xdr:col>
      <xdr:colOff>38100</xdr:colOff>
      <xdr:row>14</xdr:row>
      <xdr:rowOff>219075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7799917" y="6983942"/>
          <a:ext cx="2853266" cy="1754716"/>
          <a:chOff x="3048000" y="5457827"/>
          <a:chExt cx="2857500" cy="171375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762375" y="545782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ตรวจแล้วถูกต้อง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067050" y="5973795"/>
            <a:ext cx="981075" cy="29483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        พ.ต.อ.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771900" y="627784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(ปิยวัฒน์ บัวขาว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)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3048000" y="6563472"/>
            <a:ext cx="2857500" cy="608105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ผกก.สภ.ขุนทะเล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66675</xdr:colOff>
      <xdr:row>10</xdr:row>
      <xdr:rowOff>19050</xdr:rowOff>
    </xdr:from>
    <xdr:to>
      <xdr:col>10</xdr:col>
      <xdr:colOff>933450</xdr:colOff>
      <xdr:row>11</xdr:row>
      <xdr:rowOff>90806</xdr:rowOff>
    </xdr:to>
    <xdr:pic>
      <xdr:nvPicPr>
        <xdr:cNvPr id="9" name="รูปภาพ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9163050"/>
          <a:ext cx="866775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zoomScale="90" zoomScaleNormal="90" workbookViewId="0">
      <selection activeCell="H5" sqref="H5"/>
    </sheetView>
  </sheetViews>
  <sheetFormatPr defaultRowHeight="24" x14ac:dyDescent="0.55000000000000004"/>
  <cols>
    <col min="1" max="1" width="4.875" style="6" bestFit="1" customWidth="1"/>
    <col min="2" max="3" width="10" style="6" bestFit="1" customWidth="1"/>
    <col min="4" max="4" width="13" style="6" bestFit="1" customWidth="1"/>
    <col min="5" max="5" width="9.625" style="6" bestFit="1" customWidth="1"/>
    <col min="6" max="6" width="11.25" style="6" bestFit="1" customWidth="1"/>
    <col min="7" max="7" width="13.25" style="6" customWidth="1"/>
    <col min="8" max="8" width="16.375" style="6" customWidth="1"/>
    <col min="9" max="9" width="14" style="6" customWidth="1"/>
    <col min="10" max="10" width="12.25" style="6" bestFit="1" customWidth="1"/>
    <col min="11" max="11" width="12.5" style="6" customWidth="1"/>
    <col min="12" max="12" width="12.25" style="6" customWidth="1"/>
    <col min="13" max="14" width="13.625" style="6" customWidth="1"/>
    <col min="15" max="15" width="19.875" style="6" bestFit="1" customWidth="1"/>
    <col min="16" max="16" width="28" style="6" bestFit="1" customWidth="1"/>
    <col min="17" max="16384" width="9" style="6"/>
  </cols>
  <sheetData>
    <row r="1" spans="1:16" x14ac:dyDescent="0.55000000000000004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55000000000000004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55000000000000004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72" x14ac:dyDescent="0.55000000000000004">
      <c r="A4" s="7" t="s">
        <v>0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8" t="s">
        <v>11</v>
      </c>
      <c r="H4" s="8" t="s">
        <v>13</v>
      </c>
      <c r="I4" s="8" t="s">
        <v>12</v>
      </c>
      <c r="J4" s="8" t="s">
        <v>14</v>
      </c>
      <c r="K4" s="8" t="s">
        <v>15</v>
      </c>
      <c r="L4" s="8" t="s">
        <v>16</v>
      </c>
      <c r="M4" s="8" t="s">
        <v>5</v>
      </c>
      <c r="N4" s="8" t="s">
        <v>17</v>
      </c>
      <c r="O4" s="8" t="s">
        <v>19</v>
      </c>
      <c r="P4" s="8" t="s">
        <v>18</v>
      </c>
    </row>
    <row r="5" spans="1:16" s="9" customFormat="1" ht="72" x14ac:dyDescent="0.2">
      <c r="A5" s="1">
        <v>1</v>
      </c>
      <c r="B5" s="1">
        <v>2568</v>
      </c>
      <c r="C5" s="1" t="s">
        <v>1</v>
      </c>
      <c r="D5" s="10" t="s">
        <v>23</v>
      </c>
      <c r="E5" s="1" t="s">
        <v>24</v>
      </c>
      <c r="F5" s="11" t="s">
        <v>25</v>
      </c>
      <c r="G5" s="5" t="s">
        <v>26</v>
      </c>
      <c r="H5" s="3" t="s">
        <v>28</v>
      </c>
      <c r="I5" s="2">
        <v>85000</v>
      </c>
      <c r="J5" s="17" t="s">
        <v>25</v>
      </c>
      <c r="K5" s="12" t="s">
        <v>35</v>
      </c>
      <c r="L5" s="18" t="s">
        <v>2</v>
      </c>
      <c r="M5" s="2">
        <f t="shared" ref="M5:M6" si="0">I5</f>
        <v>85000</v>
      </c>
      <c r="N5" s="2">
        <f t="shared" ref="N5:N6" si="1">I5</f>
        <v>85000</v>
      </c>
      <c r="O5" s="19" t="s">
        <v>4</v>
      </c>
      <c r="P5" s="4" t="s">
        <v>20</v>
      </c>
    </row>
    <row r="6" spans="1:16" s="9" customFormat="1" ht="120" x14ac:dyDescent="0.2">
      <c r="A6" s="5">
        <v>2</v>
      </c>
      <c r="B6" s="1">
        <v>2568</v>
      </c>
      <c r="C6" s="1" t="s">
        <v>1</v>
      </c>
      <c r="D6" s="10" t="s">
        <v>23</v>
      </c>
      <c r="E6" s="1" t="s">
        <v>24</v>
      </c>
      <c r="F6" s="11" t="s">
        <v>25</v>
      </c>
      <c r="G6" s="5" t="s">
        <v>26</v>
      </c>
      <c r="H6" s="13" t="s">
        <v>29</v>
      </c>
      <c r="I6" s="2">
        <v>9000</v>
      </c>
      <c r="J6" s="11" t="s">
        <v>25</v>
      </c>
      <c r="K6" s="12" t="s">
        <v>35</v>
      </c>
      <c r="L6" s="5" t="s">
        <v>2</v>
      </c>
      <c r="M6" s="2">
        <f t="shared" si="0"/>
        <v>9000</v>
      </c>
      <c r="N6" s="2">
        <f t="shared" si="1"/>
        <v>9000</v>
      </c>
      <c r="O6" s="3" t="s">
        <v>3</v>
      </c>
      <c r="P6" s="16" t="s">
        <v>36</v>
      </c>
    </row>
    <row r="7" spans="1:16" s="9" customFormat="1" ht="84" customHeight="1" x14ac:dyDescent="0.2">
      <c r="A7" s="5">
        <v>3</v>
      </c>
      <c r="B7" s="1">
        <v>2568</v>
      </c>
      <c r="C7" s="1" t="s">
        <v>1</v>
      </c>
      <c r="D7" s="10" t="s">
        <v>23</v>
      </c>
      <c r="E7" s="1" t="s">
        <v>24</v>
      </c>
      <c r="F7" s="11" t="s">
        <v>25</v>
      </c>
      <c r="G7" s="5" t="s">
        <v>26</v>
      </c>
      <c r="H7" s="2" t="s">
        <v>30</v>
      </c>
      <c r="I7" s="2">
        <v>4700</v>
      </c>
      <c r="J7" s="11" t="s">
        <v>25</v>
      </c>
      <c r="K7" s="12" t="s">
        <v>35</v>
      </c>
      <c r="L7" s="5" t="s">
        <v>2</v>
      </c>
      <c r="M7" s="2">
        <f t="shared" ref="M7" si="2">I7</f>
        <v>4700</v>
      </c>
      <c r="N7" s="2">
        <f t="shared" ref="N7" si="3">I7</f>
        <v>4700</v>
      </c>
      <c r="O7" s="2" t="s">
        <v>31</v>
      </c>
      <c r="P7" s="4" t="s">
        <v>20</v>
      </c>
    </row>
    <row r="8" spans="1:16" s="9" customFormat="1" ht="114" customHeight="1" x14ac:dyDescent="0.2">
      <c r="A8" s="1">
        <v>4</v>
      </c>
      <c r="B8" s="1">
        <v>2568</v>
      </c>
      <c r="C8" s="1" t="s">
        <v>1</v>
      </c>
      <c r="D8" s="10" t="s">
        <v>23</v>
      </c>
      <c r="E8" s="1" t="s">
        <v>24</v>
      </c>
      <c r="F8" s="11" t="s">
        <v>25</v>
      </c>
      <c r="G8" s="5" t="s">
        <v>26</v>
      </c>
      <c r="H8" s="3" t="s">
        <v>32</v>
      </c>
      <c r="I8" s="2">
        <v>11016</v>
      </c>
      <c r="J8" s="11" t="s">
        <v>25</v>
      </c>
      <c r="K8" s="12" t="s">
        <v>35</v>
      </c>
      <c r="L8" s="5" t="s">
        <v>2</v>
      </c>
      <c r="M8" s="2">
        <f t="shared" ref="M8" si="4">I8</f>
        <v>11016</v>
      </c>
      <c r="N8" s="2">
        <f t="shared" ref="N8" si="5">I8</f>
        <v>11016</v>
      </c>
      <c r="O8" s="3" t="s">
        <v>33</v>
      </c>
      <c r="P8" s="14" t="s">
        <v>34</v>
      </c>
    </row>
    <row r="9" spans="1:16" ht="15.75" customHeight="1" x14ac:dyDescent="0.55000000000000004"/>
  </sheetData>
  <mergeCells count="3">
    <mergeCell ref="A1:P1"/>
    <mergeCell ref="A2:P2"/>
    <mergeCell ref="A3:P3"/>
  </mergeCells>
  <pageMargins left="0.70866141732283472" right="0.11811023622047245" top="0.47244094488188981" bottom="7.874015748031496E-2" header="0.31496062992125984" footer="0.31496062992125984"/>
  <pageSetup paperSize="284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ม.ค.68</vt:lpstr>
      <vt:lpstr>'68_สรุปผลการจัดซื้อ ม.ค.68'!Print_Titles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Administrator</cp:lastModifiedBy>
  <cp:lastPrinted>2025-04-03T04:47:33Z</cp:lastPrinted>
  <dcterms:created xsi:type="dcterms:W3CDTF">2017-08-14T16:50:15Z</dcterms:created>
  <dcterms:modified xsi:type="dcterms:W3CDTF">2025-04-03T04:50:03Z</dcterms:modified>
</cp:coreProperties>
</file>